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00" windowHeight="808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<sst xmlns="http://schemas.openxmlformats.org/spreadsheetml/2006/main" count="43" uniqueCount="37">
  <si>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</si>
  <si>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</si>
  <si>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</si>
  <si>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</si>
  <si>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</si>
  <si>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</si>
  <si>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</si>
  <si>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</si>
  <si>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</si>
  <si>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</si>
  <si>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</si>
  <si>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</si>
  <si>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</si>
  <si>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r>
      <rPr>
        <i/>
        <sz val="13"/>
        <color theme="1"/>
        <rFont val="Times New Roman"/>
        <family val="1"/>
      </rPr>
      <t>Thành phố Hồ Chí Minh, ngày…..tháng…..năm 2018</t>
    </r>
    <r>
      <rPr>
        <sz val="13"/>
        <color theme="1"/>
        <rFont val="Times New Roman"/>
        <family val="1"/>
      </rPr>
      <t/>
    </r>
  </si>
  <si>
    <t>Giáo viên</t>
  </si>
  <si>
    <t xml:space="preserve">         Họ và tên giáo viên: NGUYỄN VĂN YÊN</t>
  </si>
  <si>
    <t xml:space="preserve">         Khoa, tổ bộ môn: KHOA CN ĐIỆN - ĐIỆN TỬ</t>
  </si>
  <si>
    <t>Học Kỳ: II                                                  Năm học: 2017-2018</t>
  </si>
  <si>
    <t>Thực tập trang bị điện 2</t>
  </si>
  <si>
    <t>15TC-Đ</t>
  </si>
  <si>
    <t>15TCN-Đ</t>
  </si>
  <si>
    <t>Thực tập trang bị điện nâng cao</t>
  </si>
  <si>
    <t>15CĐ-ĐCN1(N2)</t>
  </si>
  <si>
    <t>15CĐ-ĐCN2(N2)</t>
  </si>
  <si>
    <t>Đồ án chuyên ngành</t>
  </si>
  <si>
    <t>15CĐ-ĐCN2</t>
  </si>
  <si>
    <t>Thực tập trang bị điện</t>
  </si>
  <si>
    <t>16CĐ-ĐTCN1</t>
  </si>
  <si>
    <t>Thực tập máy điện</t>
  </si>
  <si>
    <t>16CĐ-ĐCN3(N2)</t>
  </si>
  <si>
    <t>16CĐ-ĐCN5(N2)</t>
  </si>
  <si>
    <t>17C1-ĐCN1(N2)</t>
  </si>
  <si>
    <t>17C1-ĐCN2(N2)</t>
  </si>
  <si>
    <t>Máy điện</t>
  </si>
  <si>
    <t>17C1-ĐĐT2</t>
  </si>
  <si>
    <t>17C1-ĐĐT4</t>
  </si>
  <si>
    <t>Nguyễn Văn 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</si>
</sst>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5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8" zoomScale="115" zoomScaleNormal="115" workbookViewId="0">
      <selection activeCell="H13" sqref="H13:H14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6" t="s">
        <v>4</v>
      </c>
      <c r="B5" s="76"/>
      <c r="C5" s="76"/>
      <c r="D5" s="76"/>
      <c r="E5" s="76"/>
      <c r="F5" s="76"/>
      <c r="G5" s="76"/>
      <c r="H5" s="48"/>
      <c r="I5" s="48"/>
      <c r="J5" s="48"/>
    </row>
    <row r="6" spans="1:13" ht="18.75" x14ac:dyDescent="0.25">
      <c r="A6" s="75" t="s">
        <v>17</v>
      </c>
      <c r="B6" s="75"/>
      <c r="C6" s="75"/>
      <c r="D6" s="75"/>
      <c r="E6" s="75"/>
      <c r="F6" s="75"/>
      <c r="G6" s="75"/>
      <c r="H6" s="49"/>
      <c r="I6" s="49"/>
      <c r="J6" s="49"/>
    </row>
    <row r="7" spans="1:13" ht="17.25" customHeight="1" x14ac:dyDescent="0.25">
      <c r="A7" s="74" t="s">
        <v>15</v>
      </c>
      <c r="B7" s="74"/>
      <c r="C7" s="74"/>
      <c r="D7" s="74"/>
      <c r="E7" s="74"/>
      <c r="F7" s="74"/>
      <c r="G7" s="74"/>
      <c r="H7" s="74"/>
      <c r="I7" s="74"/>
      <c r="J7" s="74"/>
    </row>
    <row r="8" spans="1:13" ht="16.5" x14ac:dyDescent="0.25">
      <c r="A8" s="74" t="s">
        <v>16</v>
      </c>
      <c r="B8" s="74"/>
      <c r="C8" s="74"/>
      <c r="D8" s="74"/>
      <c r="E8" s="74"/>
      <c r="F8" s="74"/>
      <c r="G8" s="74"/>
      <c r="H8" s="74"/>
      <c r="I8" s="74"/>
      <c r="J8" s="74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18</v>
      </c>
      <c r="C10" s="42" t="s">
        <v>19</v>
      </c>
      <c r="D10" s="61">
        <v>11</v>
      </c>
      <c r="E10" s="61">
        <v>11</v>
      </c>
      <c r="F10" s="62">
        <f>IF(D10=0,"",E10/D10)</f>
        <v>1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18</v>
      </c>
      <c r="C11" s="42" t="s">
        <v>20</v>
      </c>
      <c r="D11" s="60">
        <v>14</v>
      </c>
      <c r="E11" s="60">
        <v>14</v>
      </c>
      <c r="F11" s="62">
        <f t="shared" ref="F11:F25" si="0">IF(D11=0,"",E11/D11)</f>
        <v>1</v>
      </c>
      <c r="G11" s="44"/>
      <c r="H11" s="10"/>
      <c r="I11" s="10"/>
      <c r="J11" s="10"/>
      <c r="M11" s="2"/>
    </row>
    <row r="12" spans="1:13" s="11" customFormat="1" ht="31.5" x14ac:dyDescent="0.25">
      <c r="A12" s="42">
        <v>3</v>
      </c>
      <c r="B12" s="42" t="s">
        <v>21</v>
      </c>
      <c r="C12" s="42" t="s">
        <v>22</v>
      </c>
      <c r="D12" s="60">
        <v>28</v>
      </c>
      <c r="E12" s="60">
        <v>26</v>
      </c>
      <c r="F12" s="62">
        <f t="shared" si="0"/>
        <v>0.9285714285714286</v>
      </c>
      <c r="G12" s="45"/>
      <c r="H12" s="14"/>
      <c r="I12" s="15"/>
      <c r="J12" s="16"/>
    </row>
    <row r="13" spans="1:13" s="11" customFormat="1" ht="31.5" x14ac:dyDescent="0.25">
      <c r="A13" s="42">
        <v>4</v>
      </c>
      <c r="B13" s="42" t="s">
        <v>21</v>
      </c>
      <c r="C13" s="42" t="s">
        <v>23</v>
      </c>
      <c r="D13" s="60">
        <v>27</v>
      </c>
      <c r="E13" s="41">
        <v>23</v>
      </c>
      <c r="F13" s="62">
        <f t="shared" si="0"/>
        <v>0.85185185185185186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24</v>
      </c>
      <c r="C14" s="42" t="s">
        <v>25</v>
      </c>
      <c r="D14" s="41">
        <v>54</v>
      </c>
      <c r="E14" s="41">
        <v>18</v>
      </c>
      <c r="F14" s="62">
        <f t="shared" si="0"/>
        <v>0.33333333333333331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26</v>
      </c>
      <c r="C15" s="42" t="s">
        <v>27</v>
      </c>
      <c r="D15" s="41">
        <v>50</v>
      </c>
      <c r="E15" s="41">
        <v>41</v>
      </c>
      <c r="F15" s="62">
        <f t="shared" si="0"/>
        <v>0.82</v>
      </c>
      <c r="G15" s="41"/>
      <c r="H15" s="12"/>
      <c r="I15" s="23"/>
      <c r="J15" s="24"/>
    </row>
    <row r="16" spans="1:13" s="11" customFormat="1" ht="31.5" x14ac:dyDescent="0.25">
      <c r="A16" s="42">
        <v>7</v>
      </c>
      <c r="B16" s="42" t="s">
        <v>28</v>
      </c>
      <c r="C16" s="42" t="s">
        <v>29</v>
      </c>
      <c r="D16" s="41">
        <v>24</v>
      </c>
      <c r="E16" s="41">
        <v>19</v>
      </c>
      <c r="F16" s="62">
        <f t="shared" si="0"/>
        <v>0.79166666666666663</v>
      </c>
      <c r="G16" s="41"/>
      <c r="H16" s="12"/>
      <c r="I16" s="23"/>
      <c r="J16" s="24"/>
    </row>
    <row r="17" spans="1:10" s="11" customFormat="1" ht="31.5" x14ac:dyDescent="0.25">
      <c r="A17" s="42">
        <v>8</v>
      </c>
      <c r="B17" s="42" t="s">
        <v>28</v>
      </c>
      <c r="C17" s="42" t="s">
        <v>30</v>
      </c>
      <c r="D17" s="41">
        <v>24</v>
      </c>
      <c r="E17" s="41">
        <v>15</v>
      </c>
      <c r="F17" s="62">
        <f t="shared" si="0"/>
        <v>0.625</v>
      </c>
      <c r="G17" s="41"/>
      <c r="H17" s="12"/>
      <c r="I17" s="23"/>
      <c r="J17" s="24"/>
    </row>
    <row r="18" spans="1:10" s="11" customFormat="1" ht="31.5" x14ac:dyDescent="0.25">
      <c r="A18" s="42">
        <v>9</v>
      </c>
      <c r="B18" s="42" t="s">
        <v>28</v>
      </c>
      <c r="C18" s="42" t="s">
        <v>31</v>
      </c>
      <c r="D18" s="41">
        <v>23</v>
      </c>
      <c r="E18" s="41">
        <v>19</v>
      </c>
      <c r="F18" s="62">
        <f t="shared" si="0"/>
        <v>0.82608695652173914</v>
      </c>
      <c r="G18" s="41"/>
      <c r="H18" s="12"/>
      <c r="I18" s="23"/>
      <c r="J18" s="24"/>
    </row>
    <row r="19" spans="1:10" s="11" customFormat="1" ht="31.5" x14ac:dyDescent="0.25">
      <c r="A19" s="42">
        <v>10</v>
      </c>
      <c r="B19" s="42" t="s">
        <v>28</v>
      </c>
      <c r="C19" s="42" t="s">
        <v>32</v>
      </c>
      <c r="D19" s="41">
        <v>22</v>
      </c>
      <c r="E19" s="41">
        <v>22</v>
      </c>
      <c r="F19" s="62">
        <f t="shared" si="0"/>
        <v>1</v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 t="s">
        <v>33</v>
      </c>
      <c r="C20" s="42" t="s">
        <v>34</v>
      </c>
      <c r="D20" s="41">
        <v>50</v>
      </c>
      <c r="E20" s="41">
        <v>26</v>
      </c>
      <c r="F20" s="62">
        <f t="shared" si="0"/>
        <v>0.52</v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 t="s">
        <v>33</v>
      </c>
      <c r="C21" s="42" t="s">
        <v>35</v>
      </c>
      <c r="D21" s="41">
        <v>48</v>
      </c>
      <c r="E21" s="41">
        <v>24</v>
      </c>
      <c r="F21" s="62">
        <f t="shared" si="0"/>
        <v>0.5</v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2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2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2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77" t="s">
        <v>12</v>
      </c>
      <c r="B25" s="78"/>
      <c r="C25" s="79"/>
      <c r="D25" s="59">
        <f>SUM(D10:D24)</f>
        <v>375</v>
      </c>
      <c r="E25" s="59">
        <f>SUM(E10:E24)</f>
        <v>258</v>
      </c>
      <c r="F25" s="63">
        <f t="shared" si="0"/>
        <v>0.68799999999999994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5" t="s">
        <v>13</v>
      </c>
      <c r="F26" s="65"/>
      <c r="G26" s="65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14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4"/>
      <c r="F30" s="64"/>
      <c r="G30" s="64"/>
      <c r="H30" s="64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ht="18.75" x14ac:dyDescent="0.25">
      <c r="A32" s="24"/>
      <c r="B32" s="2"/>
      <c r="C32" s="2"/>
      <c r="D32" s="12"/>
      <c r="E32" s="21"/>
      <c r="F32" s="55" t="s">
        <v>36</v>
      </c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3"/>
      <c r="E76" s="73"/>
      <c r="F76" s="16"/>
      <c r="G76" s="2"/>
      <c r="H76" s="73"/>
      <c r="I76" s="73"/>
      <c r="J76" s="16"/>
    </row>
    <row r="77" spans="1:10" s="1" customFormat="1" x14ac:dyDescent="0.25">
      <c r="J77" s="39"/>
    </row>
    <row r="78" spans="1:10" ht="63.6" customHeight="1" x14ac:dyDescent="0.25">
      <c r="A78" s="69" t="s">
        <v>0</v>
      </c>
      <c r="B78" s="70"/>
      <c r="C78" s="70"/>
      <c r="D78" s="70"/>
      <c r="E78" s="70"/>
      <c r="H78" s="71" t="s">
        <v>1</v>
      </c>
      <c r="I78" s="72"/>
      <c r="J78" s="72"/>
    </row>
    <row r="82" spans="1:10" ht="15.6" customHeight="1" x14ac:dyDescent="0.25">
      <c r="A82" s="68" t="s">
        <v>3</v>
      </c>
      <c r="B82" s="68"/>
      <c r="C82" s="68"/>
      <c r="D82" s="68"/>
      <c r="I82" s="66" t="s">
        <v>2</v>
      </c>
      <c r="J82" s="67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2018-07-23T00:33:36Z</cp:lastPrinted>
  <dcterms:created xsi:type="dcterms:W3CDTF">2018-04-22T04:07:39Z</dcterms:created>
  <dcterms:modified xsi:type="dcterms:W3CDTF">2018-07-23T00:34:11Z</dcterms:modified>
</cp:coreProperties>
</file>